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024-25 TOPLANTI HAZIRLIK\"/>
    </mc:Choice>
  </mc:AlternateContent>
  <bookViews>
    <workbookView xWindow="0" yWindow="0" windowWidth="24000" windowHeight="975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Sayfa1!$A$2:$L$32</definedName>
  </definedNames>
  <calcPr calcId="152511"/>
</workbook>
</file>

<file path=xl/calcChain.xml><?xml version="1.0" encoding="utf-8"?>
<calcChain xmlns="http://schemas.openxmlformats.org/spreadsheetml/2006/main">
  <c r="B16" i="2" l="1"/>
  <c r="J16" i="2"/>
  <c r="G9" i="2"/>
</calcChain>
</file>

<file path=xl/sharedStrings.xml><?xml version="1.0" encoding="utf-8"?>
<sst xmlns="http://schemas.openxmlformats.org/spreadsheetml/2006/main" count="46" uniqueCount="39">
  <si>
    <t>GELİR</t>
  </si>
  <si>
    <t>AÇIKLAMA</t>
  </si>
  <si>
    <t>TUTAR</t>
  </si>
  <si>
    <t>TOPLAM</t>
  </si>
  <si>
    <t>GİDER</t>
  </si>
  <si>
    <t>Denetleme Kurulunca incelenmiş ve uygun görülmüştür.</t>
  </si>
  <si>
    <t>Denetim Kurulu Başkanı</t>
  </si>
  <si>
    <t>Öğretmen</t>
  </si>
  <si>
    <t>DERİ SANAYİCİLERİ MESLEKİ VE TEKNİK ANADOLU  LİSESİ</t>
  </si>
  <si>
    <t>SIRA</t>
  </si>
  <si>
    <t>KANTİN KİRA GELİRLERİ</t>
  </si>
  <si>
    <t>KANTİN İL,İLÇE MİLLİ EĞİTİM MÜDÜRLÜĞÜ AKTARIM PAYI</t>
  </si>
  <si>
    <t>AÇIKLİSE VE SINAV ÜCRETİ GELİRLERİ</t>
  </si>
  <si>
    <t>ÖĞRENCİ ÖDÜLLERİ VE 
ETKİNLİK MALZEME/HİZMET  ALIMI</t>
  </si>
  <si>
    <t>-</t>
  </si>
  <si>
    <t xml:space="preserve">KIRTASİYE VE BÜRO MALZEMELERİ İLE EĞİTİM BİLİŞİM YAZILIMLARI </t>
  </si>
  <si>
    <t>GERİ DÖNÜŞÜM GELİRLERİ</t>
  </si>
  <si>
    <t>GENEL ONARIMLAR VE AYLIK BAKIM GİDERLERİ</t>
  </si>
  <si>
    <t>OKUL AİLE BİRLİĞİ 2023 - 2024 ÖĞRETİM YILI BİLANÇOSU</t>
  </si>
  <si>
    <t>2021-2022 YILINA DEVREDEN BAKİYE: 41057.19 TL</t>
  </si>
  <si>
    <t>Hatice GÜN</t>
  </si>
  <si>
    <t>Sezen AKGÜL</t>
  </si>
  <si>
    <t>Onur ORHAN</t>
  </si>
  <si>
    <t xml:space="preserve">2022 - 2023 YILINDAN  DEVREDEN PARA </t>
  </si>
  <si>
    <t>2023 - 2024 ÖĞRETİM YILI İÇERİSİNDE TOPLANAN EĞİTİME KATKI PAYI VE BAĞIŞLAR</t>
  </si>
  <si>
    <t>devir</t>
  </si>
  <si>
    <t>gelir</t>
  </si>
  <si>
    <t>gider</t>
  </si>
  <si>
    <t>47.055,00</t>
  </si>
  <si>
    <t>61.456,77</t>
  </si>
  <si>
    <t>47055</t>
  </si>
  <si>
    <t>ATIK</t>
  </si>
  <si>
    <t>2,500 TL</t>
  </si>
  <si>
    <t>44,555 TL</t>
  </si>
  <si>
    <t>102,513.96 TL</t>
  </si>
  <si>
    <t>32,287.42 TL</t>
  </si>
  <si>
    <t xml:space="preserve">EĞİTİM </t>
  </si>
  <si>
    <t>4000 TL</t>
  </si>
  <si>
    <t>61.456.77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</si>
</sst>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TL&quot;;[Red]\-#,##0\ &quot;TL&quot;"/>
    <numFmt numFmtId="165" formatCode="#,##0.00\ &quot;TL&quot;;[Red]\-#,##0.00\ &quot;TL&quot;"/>
    <numFmt numFmtId="166" formatCode="#,##0.00[$TL-41F]"/>
  </numFmts>
  <fonts count="10" x14ac:knownFonts="1">
    <font>
      <sz val="10"/>
      <name val="Arial Tur"/>
      <charset val="162"/>
    </font>
    <font>
      <b/>
      <sz val="18"/>
      <name val="Arial Tur"/>
      <charset val="162"/>
    </font>
    <font>
      <sz val="8"/>
      <name val="Arial Tur"/>
      <charset val="162"/>
    </font>
    <font>
      <sz val="18"/>
      <name val="Arial Tur"/>
      <charset val="162"/>
    </font>
    <font>
      <sz val="16"/>
      <name val="Arial Tur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2"/>
      <name val="Arial Tur"/>
      <charset val="162"/>
    </font>
    <font>
      <sz val="10"/>
      <color rgb="FFFF0000"/>
      <name val="Arial Tur"/>
      <charset val="162"/>
    </font>
    <font>
      <b/>
      <sz val="12"/>
      <color indexed="8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165" fontId="0" fillId="0" borderId="0" xfId="0" applyNumberFormat="1"/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165" fontId="0" fillId="0" borderId="13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49" fontId="0" fillId="0" borderId="0" xfId="0" applyNumberFormat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165" fontId="0" fillId="0" borderId="15" xfId="0" applyNumberFormat="1" applyFont="1" applyBorder="1" applyAlignment="1">
      <alignment horizontal="center" vertical="center"/>
    </xf>
    <xf numFmtId="164" fontId="0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6" fontId="9" fillId="0" borderId="0" xfId="0" applyNumberFormat="1" applyFont="1" applyAlignment="1">
      <alignment horizontal="right"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tabSelected="1" zoomScale="140" zoomScaleNormal="140" workbookViewId="0">
      <selection activeCell="J35" sqref="J35"/>
    </sheetView>
  </sheetViews>
  <sheetFormatPr defaultRowHeight="12.75" x14ac:dyDescent="0.2"/>
  <cols>
    <col min="3" max="3" width="7.85546875" customWidth="1"/>
    <col min="7" max="7" width="9.42578125" customWidth="1"/>
    <col min="8" max="8" width="23.140625" customWidth="1"/>
  </cols>
  <sheetData>
    <row r="2" spans="1:12" ht="20.25" customHeight="1" x14ac:dyDescent="0.3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0.25" x14ac:dyDescent="0.3">
      <c r="A3" s="19" t="s">
        <v>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5" spans="1:12" ht="24" thickBot="1" x14ac:dyDescent="0.4">
      <c r="C5" s="36" t="s">
        <v>0</v>
      </c>
      <c r="D5" s="36"/>
      <c r="E5" s="36"/>
      <c r="F5" s="36"/>
      <c r="G5" s="36"/>
    </row>
    <row r="6" spans="1:12" ht="19.5" customHeight="1" x14ac:dyDescent="0.2">
      <c r="C6" s="3" t="s">
        <v>9</v>
      </c>
      <c r="D6" s="37" t="s">
        <v>1</v>
      </c>
      <c r="E6" s="38"/>
      <c r="F6" s="38"/>
      <c r="G6" s="39"/>
      <c r="H6" s="4" t="s">
        <v>2</v>
      </c>
    </row>
    <row r="7" spans="1:12" ht="45.75" customHeight="1" x14ac:dyDescent="0.2">
      <c r="C7" s="5">
        <v>1</v>
      </c>
      <c r="D7" s="33" t="s">
        <v>23</v>
      </c>
      <c r="E7" s="34"/>
      <c r="F7" s="34"/>
      <c r="G7" s="35"/>
      <c r="H7" s="9">
        <v>55458.96</v>
      </c>
    </row>
    <row r="8" spans="1:12" ht="54" customHeight="1" x14ac:dyDescent="0.2">
      <c r="C8" s="5">
        <v>2</v>
      </c>
      <c r="D8" s="33" t="s">
        <v>24</v>
      </c>
      <c r="E8" s="34"/>
      <c r="F8" s="34"/>
      <c r="G8" s="35"/>
      <c r="H8" s="15" t="s">
        <v>33</v>
      </c>
    </row>
    <row r="9" spans="1:12" ht="36.75" customHeight="1" x14ac:dyDescent="0.2">
      <c r="C9" s="5">
        <v>3</v>
      </c>
      <c r="D9" s="33" t="s">
        <v>16</v>
      </c>
      <c r="E9" s="34"/>
      <c r="F9" s="34"/>
      <c r="G9" s="35"/>
      <c r="H9" s="15" t="s">
        <v>32</v>
      </c>
    </row>
    <row r="10" spans="1:12" ht="25.5" customHeight="1" x14ac:dyDescent="0.2">
      <c r="C10" s="5">
        <v>4</v>
      </c>
      <c r="D10" s="33" t="s">
        <v>10</v>
      </c>
      <c r="E10" s="34"/>
      <c r="F10" s="34"/>
      <c r="G10" s="35"/>
      <c r="H10" s="17" t="s">
        <v>14</v>
      </c>
    </row>
    <row r="11" spans="1:12" ht="25.5" customHeight="1" thickBot="1" x14ac:dyDescent="0.25">
      <c r="C11" s="6">
        <v>5</v>
      </c>
      <c r="D11" s="40" t="s">
        <v>12</v>
      </c>
      <c r="E11" s="31"/>
      <c r="F11" s="31"/>
      <c r="G11" s="32"/>
      <c r="H11" s="16" t="s">
        <v>14</v>
      </c>
    </row>
    <row r="12" spans="1:12" ht="43.5" customHeight="1" x14ac:dyDescent="0.2">
      <c r="B12" s="12"/>
      <c r="C12" s="13">
        <v>6</v>
      </c>
      <c r="D12" s="12"/>
      <c r="E12" s="12"/>
      <c r="F12" s="12"/>
      <c r="G12" s="12"/>
      <c r="H12" s="14"/>
    </row>
    <row r="13" spans="1:12" ht="27" customHeight="1" x14ac:dyDescent="0.35">
      <c r="C13" s="22" t="s">
        <v>3</v>
      </c>
      <c r="D13" s="22"/>
      <c r="G13" s="21" t="s">
        <v>34</v>
      </c>
      <c r="H13" s="21"/>
    </row>
    <row r="15" spans="1:12" ht="31.5" customHeight="1" thickBot="1" x14ac:dyDescent="0.4">
      <c r="C15" s="36" t="s">
        <v>4</v>
      </c>
      <c r="D15" s="36"/>
      <c r="E15" s="36"/>
      <c r="F15" s="36"/>
      <c r="G15" s="36"/>
    </row>
    <row r="16" spans="1:12" ht="22.5" customHeight="1" x14ac:dyDescent="0.2">
      <c r="C16" s="3" t="s">
        <v>9</v>
      </c>
      <c r="D16" s="37" t="s">
        <v>1</v>
      </c>
      <c r="E16" s="38"/>
      <c r="F16" s="38"/>
      <c r="G16" s="39"/>
      <c r="H16" s="4" t="s">
        <v>2</v>
      </c>
    </row>
    <row r="17" spans="1:12" ht="38.25" customHeight="1" x14ac:dyDescent="0.2">
      <c r="C17" s="5">
        <v>1</v>
      </c>
      <c r="D17" s="33" t="s">
        <v>11</v>
      </c>
      <c r="E17" s="34"/>
      <c r="F17" s="34"/>
      <c r="G17" s="35"/>
      <c r="H17" s="7" t="s">
        <v>14</v>
      </c>
    </row>
    <row r="18" spans="1:12" ht="31.5" customHeight="1" x14ac:dyDescent="0.2">
      <c r="C18" s="5">
        <v>2</v>
      </c>
      <c r="D18" s="33" t="s">
        <v>15</v>
      </c>
      <c r="E18" s="34"/>
      <c r="F18" s="34"/>
      <c r="G18" s="35"/>
      <c r="H18" s="9">
        <v>17883.22</v>
      </c>
    </row>
    <row r="19" spans="1:12" ht="31.5" customHeight="1" x14ac:dyDescent="0.2">
      <c r="C19" s="5">
        <v>3</v>
      </c>
      <c r="D19" s="33" t="s">
        <v>17</v>
      </c>
      <c r="E19" s="34"/>
      <c r="F19" s="34"/>
      <c r="G19" s="35"/>
      <c r="H19" s="9" t="s">
        <v>35</v>
      </c>
    </row>
    <row r="20" spans="1:12" ht="38.25" customHeight="1" x14ac:dyDescent="0.2">
      <c r="C20" s="5">
        <v>4</v>
      </c>
      <c r="D20" s="33" t="s">
        <v>36</v>
      </c>
      <c r="E20" s="34"/>
      <c r="F20" s="34"/>
      <c r="G20" s="35"/>
      <c r="H20" s="9" t="s">
        <v>37</v>
      </c>
    </row>
    <row r="21" spans="1:12" ht="45.75" customHeight="1" thickBot="1" x14ac:dyDescent="0.25">
      <c r="C21" s="6">
        <v>5</v>
      </c>
      <c r="D21" s="30" t="s">
        <v>13</v>
      </c>
      <c r="E21" s="31"/>
      <c r="F21" s="31"/>
      <c r="G21" s="32"/>
      <c r="H21" s="16">
        <v>7286.13</v>
      </c>
    </row>
    <row r="22" spans="1:12" x14ac:dyDescent="0.2">
      <c r="H22" s="2"/>
    </row>
    <row r="23" spans="1:12" ht="23.25" x14ac:dyDescent="0.35">
      <c r="C23" s="22" t="s">
        <v>3</v>
      </c>
      <c r="D23" s="22"/>
      <c r="G23" s="21" t="s">
        <v>38</v>
      </c>
      <c r="H23" s="22"/>
    </row>
    <row r="24" spans="1:12" ht="13.5" thickBot="1" x14ac:dyDescent="0.25"/>
    <row r="25" spans="1:12" ht="12.75" customHeight="1" x14ac:dyDescent="0.2">
      <c r="C25" s="24" t="s">
        <v>19</v>
      </c>
      <c r="D25" s="25"/>
      <c r="E25" s="25"/>
      <c r="F25" s="25"/>
      <c r="G25" s="25"/>
      <c r="H25" s="26"/>
    </row>
    <row r="26" spans="1:12" ht="12.75" customHeight="1" thickBot="1" x14ac:dyDescent="0.25">
      <c r="C26" s="27"/>
      <c r="D26" s="28"/>
      <c r="E26" s="28"/>
      <c r="F26" s="28"/>
      <c r="G26" s="28"/>
      <c r="H26" s="29"/>
    </row>
    <row r="27" spans="1:12" ht="23.25" x14ac:dyDescent="0.35">
      <c r="C27" s="1"/>
      <c r="D27" s="1"/>
      <c r="G27" s="1"/>
      <c r="H27" s="1"/>
    </row>
    <row r="28" spans="1:12" ht="18" x14ac:dyDescent="0.25">
      <c r="A28" s="23" t="s">
        <v>5</v>
      </c>
      <c r="B28" s="23"/>
      <c r="C28" s="23"/>
      <c r="D28" s="23"/>
      <c r="E28" s="23"/>
      <c r="F28" s="23"/>
      <c r="G28" s="23"/>
      <c r="H28" s="23"/>
      <c r="I28" s="23"/>
    </row>
    <row r="29" spans="1:12" ht="44.25" customHeight="1" x14ac:dyDescent="0.2">
      <c r="B29" s="42"/>
      <c r="C29" s="42"/>
      <c r="D29" s="42"/>
      <c r="G29" s="42"/>
      <c r="H29" s="42"/>
      <c r="J29" s="42"/>
      <c r="K29" s="42"/>
      <c r="L29" s="42"/>
    </row>
    <row r="30" spans="1:12" x14ac:dyDescent="0.2">
      <c r="A30" s="18" t="s">
        <v>20</v>
      </c>
      <c r="B30" s="18"/>
      <c r="C30" s="18"/>
      <c r="D30" s="18"/>
      <c r="E30" s="18"/>
      <c r="F30" s="20" t="s">
        <v>21</v>
      </c>
      <c r="G30" s="20"/>
      <c r="H30" s="20"/>
      <c r="I30" s="20"/>
      <c r="J30" s="20" t="s">
        <v>22</v>
      </c>
      <c r="K30" s="20"/>
      <c r="L30" s="20"/>
    </row>
    <row r="31" spans="1:12" x14ac:dyDescent="0.2">
      <c r="A31" s="18" t="s">
        <v>6</v>
      </c>
      <c r="B31" s="18"/>
      <c r="C31" s="18"/>
      <c r="D31" s="18"/>
      <c r="E31" s="18"/>
      <c r="F31" s="18" t="s">
        <v>7</v>
      </c>
      <c r="G31" s="18"/>
      <c r="H31" s="18"/>
      <c r="I31" s="18"/>
      <c r="J31" s="18" t="s">
        <v>7</v>
      </c>
      <c r="K31" s="18"/>
      <c r="L31" s="18"/>
    </row>
    <row r="32" spans="1:12" x14ac:dyDescent="0.2">
      <c r="A32" s="18"/>
      <c r="B32" s="18"/>
      <c r="D32" s="18"/>
      <c r="E32" s="18"/>
      <c r="G32" s="18"/>
      <c r="H32" s="18"/>
    </row>
  </sheetData>
  <mergeCells count="34">
    <mergeCell ref="B29:D29"/>
    <mergeCell ref="G29:H29"/>
    <mergeCell ref="J29:L29"/>
    <mergeCell ref="A2:L2"/>
    <mergeCell ref="D18:G18"/>
    <mergeCell ref="D19:G19"/>
    <mergeCell ref="D20:G20"/>
    <mergeCell ref="D17:G17"/>
    <mergeCell ref="C5:G5"/>
    <mergeCell ref="D6:G6"/>
    <mergeCell ref="D7:G7"/>
    <mergeCell ref="D8:G8"/>
    <mergeCell ref="C13:D13"/>
    <mergeCell ref="C15:G15"/>
    <mergeCell ref="D11:G11"/>
    <mergeCell ref="D10:G10"/>
    <mergeCell ref="D16:G16"/>
    <mergeCell ref="G13:H13"/>
    <mergeCell ref="A32:B32"/>
    <mergeCell ref="D32:E32"/>
    <mergeCell ref="G32:H32"/>
    <mergeCell ref="A31:E31"/>
    <mergeCell ref="A3:L3"/>
    <mergeCell ref="J30:L30"/>
    <mergeCell ref="J31:L31"/>
    <mergeCell ref="G23:H23"/>
    <mergeCell ref="F30:I30"/>
    <mergeCell ref="F31:I31"/>
    <mergeCell ref="A28:I28"/>
    <mergeCell ref="A30:E30"/>
    <mergeCell ref="C23:D23"/>
    <mergeCell ref="C25:H26"/>
    <mergeCell ref="D21:G21"/>
    <mergeCell ref="D9:G9"/>
  </mergeCells>
  <phoneticPr fontId="2" type="noConversion"/>
  <pageMargins left="0.2" right="0.34" top="0.48" bottom="0.4" header="0.28000000000000003" footer="0.2"/>
  <pageSetup paperSize="9" scale="8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5"/>
  <sheetViews>
    <sheetView workbookViewId="0">
      <selection activeCell="J12" sqref="J12"/>
    </sheetView>
  </sheetViews>
  <sheetFormatPr defaultRowHeight="12.75" x14ac:dyDescent="0.2"/>
  <sheetData>
    <row r="4" spans="1:14" x14ac:dyDescent="0.2">
      <c r="A4" t="s">
        <v>25</v>
      </c>
      <c r="G4">
        <v>55458.96</v>
      </c>
    </row>
    <row r="5" spans="1:14" ht="15.75" x14ac:dyDescent="0.2">
      <c r="A5" t="s">
        <v>26</v>
      </c>
      <c r="B5" s="41"/>
      <c r="C5" s="41"/>
      <c r="D5" s="41"/>
      <c r="E5" s="41"/>
      <c r="F5" s="41"/>
      <c r="G5">
        <v>47055</v>
      </c>
      <c r="H5" t="s">
        <v>28</v>
      </c>
    </row>
    <row r="6" spans="1:14" x14ac:dyDescent="0.2">
      <c r="B6" s="10"/>
      <c r="C6" s="10"/>
      <c r="D6" s="10"/>
      <c r="E6" s="10"/>
      <c r="F6" s="10"/>
    </row>
    <row r="7" spans="1:14" ht="15.75" x14ac:dyDescent="0.2">
      <c r="A7" t="s">
        <v>27</v>
      </c>
      <c r="B7" s="41"/>
      <c r="C7" s="41"/>
      <c r="D7" s="41"/>
      <c r="E7" s="41"/>
      <c r="F7" s="41"/>
      <c r="G7">
        <v>61456.77</v>
      </c>
      <c r="H7" t="s">
        <v>29</v>
      </c>
    </row>
    <row r="9" spans="1:14" x14ac:dyDescent="0.2">
      <c r="G9">
        <f>G4+G5-G7</f>
        <v>41057.189999999995</v>
      </c>
    </row>
    <row r="12" spans="1:14" x14ac:dyDescent="0.2">
      <c r="J12" s="8" t="s">
        <v>30</v>
      </c>
    </row>
    <row r="13" spans="1:14" x14ac:dyDescent="0.2">
      <c r="A13">
        <v>102513.96</v>
      </c>
      <c r="J13">
        <v>1800</v>
      </c>
      <c r="N13">
        <v>6650</v>
      </c>
    </row>
    <row r="14" spans="1:14" x14ac:dyDescent="0.2">
      <c r="J14">
        <v>700</v>
      </c>
      <c r="N14">
        <v>7440</v>
      </c>
    </row>
    <row r="15" spans="1:14" x14ac:dyDescent="0.2">
      <c r="N15">
        <v>17687.419999999998</v>
      </c>
    </row>
    <row r="16" spans="1:14" x14ac:dyDescent="0.2">
      <c r="B16">
        <f>A13-G7</f>
        <v>41057.19000000001</v>
      </c>
      <c r="H16" t="s">
        <v>31</v>
      </c>
      <c r="J16" s="11">
        <f>J12-J13-J14</f>
        <v>44555</v>
      </c>
      <c r="N16">
        <v>510</v>
      </c>
    </row>
    <row r="23" spans="11:14" x14ac:dyDescent="0.2">
      <c r="K23">
        <v>3692.29</v>
      </c>
      <c r="N23">
        <v>4000</v>
      </c>
    </row>
    <row r="24" spans="11:14" x14ac:dyDescent="0.2">
      <c r="K24">
        <v>2160</v>
      </c>
      <c r="N24">
        <v>17883.22</v>
      </c>
    </row>
    <row r="25" spans="11:14" x14ac:dyDescent="0.2">
      <c r="K25">
        <v>1433.84</v>
      </c>
    </row>
  </sheetData>
  <mergeCells count="2">
    <mergeCell ref="B5:F5"/>
    <mergeCell ref="B7:F7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</dc:creator>
  <cp:lastModifiedBy>PC</cp:lastModifiedBy>
  <cp:lastPrinted>2024-10-11T08:33:11Z</cp:lastPrinted>
  <dcterms:created xsi:type="dcterms:W3CDTF">2010-10-18T12:03:52Z</dcterms:created>
  <dcterms:modified xsi:type="dcterms:W3CDTF">2024-10-11T08:33:28Z</dcterms:modified>
</cp:coreProperties>
</file>